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23FEEC36-6403-4BC8-A8E9-963EE3D855C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G16" i="3" s="1"/>
  <c r="J74" i="3"/>
  <c r="J28" i="3"/>
  <c r="J16" i="3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<sst xmlns="http://schemas.openxmlformats.org/spreadsheetml/2006/main" count="134" uniqueCount="133">
  <si>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</si>
  <si>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</si>
  <si>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</si>
  <si>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</si>
  <si>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</si>
  <si>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</si>
  <si>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</si>
  <si>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</si>
  <si>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</si>
  <si>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</si>
  <si>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</si>
  <si>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</si>
  <si>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</si>
  <si>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</si>
  <si>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</si>
  <si>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</si>
  <si>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</si>
  <si>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</si>
  <si>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</si>
  <si>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</si>
  <si>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</si>
  <si>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</si>
  <si>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</si>
  <si>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</si>
  <si>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</si>
  <si>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</si>
  <si>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</si>
  <si>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</si>
  <si>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</si>
  <si>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</si>
  <si>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</si>
  <si>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</si>
  <si>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</si>
  <si>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</si>
  <si>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</si>
  <si>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</si>
  <si>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</si>
  <si>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</si>
  <si>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</si>
  <si>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</si>
  <si>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</si>
  <si>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</si>
  <si>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</si>
  <si>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</si>
  <si>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</si>
  <si>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</si>
  <si>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</si>
  <si>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</si>
  <si>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</si>
  <si>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</si>
  <si>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</si>
  <si>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</si>
  <si>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</si>
  <si>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</si>
  <si>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</si>
  <si>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</si>
  <si>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</si>
  <si>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</si>
  <si>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</si>
  <si>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</si>
  <si>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</si>
  <si>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</si>
  <si>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</si>
  <si>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</si>
  <si>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</si>
  <si>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</si>
  <si>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</si>
  <si>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</si>
  <si>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</si>
  <si>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</si>
  <si>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</si>
  <si>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</si>
  <si>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</si>
  <si>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</si>
  <si>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</si>
  <si>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</si>
  <si>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</si>
  <si>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</si>
  <si>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</si>
  <si>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</si>
  <si>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</si>
  <si>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</si>
  <si>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</si>
  <si>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</si>
  <si>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</si>
  <si>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</si>
  <si>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</si>
  <si>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</si>
  <si>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</si>
  <si>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</si>
  <si>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</si>
  <si>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</si>
  <si>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</si>
  <si>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</si>
  <si>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</si>
  <si>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</si>
  <si>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</si>
  <si>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</si>
  <si>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</si>
  <si>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</si>
  <si>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</si>
  <si>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</si>
  <si>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</si>
  <si>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</si>
  <si>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</si>
  <si>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</si>
  <si>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</si>
  <si>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</si>
  <si>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</si>
  <si>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</si>
  <si>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</si>
  <si>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</si>
  <si>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</si>
  <si>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</si>
  <si>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</si>
  <si>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</si>
  <si>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</si>
  <si>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</si>
  <si>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</si>
  <si>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</si>
  <si>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</si>
  <si>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</si>
  <si>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</si>
  <si>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</si>
  <si>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</si>
  <si>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</si>
  <si>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</si>
  <si>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</si>
  <si>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</si>
  <si>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</si>
  <si>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</si>
  <si>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</si>
  <si>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ноябрь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</si>
</sst>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C4" zoomScale="90" zoomScaleNormal="90" workbookViewId="0">
      <selection activeCell="J10" sqref="J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6"/>
      <c r="K1" s="26"/>
      <c r="L1" s="26"/>
      <c r="M1" s="26"/>
    </row>
    <row r="4" spans="1:14" x14ac:dyDescent="0.25">
      <c r="A4" s="2"/>
      <c r="B4" s="27" t="s">
        <v>132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"/>
    </row>
    <row r="5" spans="1:14" x14ac:dyDescent="0.25">
      <c r="A5" s="2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"/>
    </row>
    <row r="6" spans="1:14" ht="102" x14ac:dyDescent="0.25">
      <c r="B6" s="7" t="s">
        <v>0</v>
      </c>
      <c r="C6" s="7" t="s">
        <v>8</v>
      </c>
      <c r="D6" s="7" t="s">
        <v>107</v>
      </c>
      <c r="E6" s="7" t="s">
        <v>108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30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115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12">
        <v>0</v>
      </c>
      <c r="I8" s="9">
        <f>H8*100/H127</f>
        <v>0</v>
      </c>
      <c r="J8" s="6">
        <f>H8-F8</f>
        <v>0</v>
      </c>
      <c r="K8" s="8">
        <f t="shared" ref="K8:K43" si="0">I8-G8</f>
        <v>0</v>
      </c>
      <c r="L8" s="5"/>
      <c r="M8" s="5"/>
    </row>
    <row r="9" spans="1:14" x14ac:dyDescent="0.25">
      <c r="B9" s="4">
        <v>2</v>
      </c>
      <c r="C9" s="22" t="s">
        <v>116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12">
        <v>0</v>
      </c>
      <c r="I9" s="8">
        <f>H9*100/H127</f>
        <v>0</v>
      </c>
      <c r="J9" s="6">
        <f>H9-F9</f>
        <v>0</v>
      </c>
      <c r="K9" s="8">
        <f t="shared" si="0"/>
        <v>0</v>
      </c>
      <c r="L9" s="5"/>
      <c r="M9" s="5"/>
    </row>
    <row r="10" spans="1:14" x14ac:dyDescent="0.25">
      <c r="B10" s="4">
        <v>3</v>
      </c>
      <c r="C10" s="22" t="s">
        <v>39</v>
      </c>
      <c r="D10" s="5">
        <v>9</v>
      </c>
      <c r="E10" s="8">
        <f>D10*100/D127</f>
        <v>5.7692307692307692</v>
      </c>
      <c r="F10" s="5">
        <v>0</v>
      </c>
      <c r="G10" s="9">
        <f>F10*100/F127</f>
        <v>0</v>
      </c>
      <c r="H10" s="12">
        <v>1</v>
      </c>
      <c r="I10" s="9">
        <f>H10*100/H127</f>
        <v>5.2631578947368425</v>
      </c>
      <c r="J10" s="6">
        <f>H10-F10</f>
        <v>1</v>
      </c>
      <c r="K10" s="8">
        <f t="shared" si="0"/>
        <v>5.2631578947368425</v>
      </c>
      <c r="L10" s="5"/>
      <c r="M10" s="5"/>
    </row>
    <row r="11" spans="1:14" x14ac:dyDescent="0.25">
      <c r="B11" s="4">
        <v>4</v>
      </c>
      <c r="C11" s="22" t="s">
        <v>117</v>
      </c>
      <c r="D11" s="5">
        <v>1</v>
      </c>
      <c r="E11" s="8">
        <f>D11*100/D127</f>
        <v>0.64102564102564108</v>
      </c>
      <c r="F11" s="5">
        <v>0</v>
      </c>
      <c r="G11" s="9">
        <f>F11*100/F127</f>
        <v>0</v>
      </c>
      <c r="H11" s="12">
        <v>0</v>
      </c>
      <c r="I11" s="9">
        <f>H11*100/H127</f>
        <v>0</v>
      </c>
      <c r="J11" s="6">
        <f>H11-F11</f>
        <v>0</v>
      </c>
      <c r="K11" s="8">
        <f t="shared" si="0"/>
        <v>0</v>
      </c>
      <c r="L11" s="10"/>
      <c r="M11" s="10"/>
    </row>
    <row r="12" spans="1:14" x14ac:dyDescent="0.25">
      <c r="B12" s="4">
        <v>5</v>
      </c>
      <c r="C12" s="22" t="s">
        <v>118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12">
        <v>0</v>
      </c>
      <c r="I12" s="8">
        <f>H12*100/H127</f>
        <v>0</v>
      </c>
      <c r="J12" s="6">
        <f>H12-F12</f>
        <v>0</v>
      </c>
      <c r="K12" s="8">
        <f t="shared" si="0"/>
        <v>0</v>
      </c>
      <c r="L12" s="5"/>
      <c r="M12" s="5"/>
    </row>
    <row r="13" spans="1:14" x14ac:dyDescent="0.25">
      <c r="B13" s="4">
        <v>6</v>
      </c>
      <c r="C13" s="22" t="s">
        <v>22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12">
        <v>0</v>
      </c>
      <c r="I13" s="9">
        <f>H13*100/H127</f>
        <v>0</v>
      </c>
      <c r="J13" s="6">
        <f>H13-F13</f>
        <v>0</v>
      </c>
      <c r="K13" s="8">
        <f t="shared" si="0"/>
        <v>0</v>
      </c>
      <c r="L13" s="5"/>
      <c r="M13" s="5"/>
    </row>
    <row r="14" spans="1:14" x14ac:dyDescent="0.25">
      <c r="B14" s="4">
        <v>7</v>
      </c>
      <c r="C14" s="23" t="s">
        <v>119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12">
        <v>0</v>
      </c>
      <c r="I14" s="8">
        <f>H14*100/H127</f>
        <v>0</v>
      </c>
      <c r="J14" s="6">
        <f>H14-F14</f>
        <v>0</v>
      </c>
      <c r="K14" s="8">
        <f t="shared" si="0"/>
        <v>0</v>
      </c>
      <c r="L14" s="5"/>
      <c r="M14" s="5"/>
    </row>
    <row r="15" spans="1:14" x14ac:dyDescent="0.25">
      <c r="B15" s="4">
        <v>8</v>
      </c>
      <c r="C15" s="22" t="s">
        <v>110</v>
      </c>
      <c r="D15" s="5">
        <v>0</v>
      </c>
      <c r="E15" s="8">
        <f>D15*100/D127</f>
        <v>0</v>
      </c>
      <c r="F15" s="5">
        <v>0</v>
      </c>
      <c r="G15" s="9">
        <f>F15*100/F127</f>
        <v>0</v>
      </c>
      <c r="H15" s="12">
        <v>0</v>
      </c>
      <c r="I15" s="9">
        <f>H15*100/H127</f>
        <v>0</v>
      </c>
      <c r="J15" s="6">
        <f>H15-F15</f>
        <v>0</v>
      </c>
      <c r="K15" s="8">
        <f t="shared" si="0"/>
        <v>0</v>
      </c>
      <c r="L15" s="5"/>
      <c r="M15" s="5"/>
    </row>
    <row r="16" spans="1:14" x14ac:dyDescent="0.25">
      <c r="B16" s="4">
        <v>9</v>
      </c>
      <c r="C16" s="22" t="s">
        <v>131</v>
      </c>
      <c r="D16" s="5">
        <v>2</v>
      </c>
      <c r="E16" s="8">
        <f>D16*100/D127</f>
        <v>1.2820512820512822</v>
      </c>
      <c r="F16" s="5">
        <v>0</v>
      </c>
      <c r="G16" s="9">
        <f>F16*100/F127</f>
        <v>0</v>
      </c>
      <c r="H16" s="12">
        <v>0</v>
      </c>
      <c r="I16" s="9">
        <f>H16*100/H127</f>
        <v>0</v>
      </c>
      <c r="J16" s="6">
        <f>H16-F16</f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2" t="s">
        <v>47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12">
        <v>0</v>
      </c>
      <c r="I17" s="9">
        <f>H17*100/H127</f>
        <v>0</v>
      </c>
      <c r="J17" s="6">
        <f>H17-F17</f>
        <v>0</v>
      </c>
      <c r="K17" s="8">
        <f t="shared" si="0"/>
        <v>0</v>
      </c>
      <c r="L17" s="5"/>
      <c r="M17" s="5"/>
    </row>
    <row r="18" spans="2:13" x14ac:dyDescent="0.25">
      <c r="B18" s="4">
        <v>11</v>
      </c>
      <c r="C18" s="22" t="s">
        <v>86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12">
        <v>0</v>
      </c>
      <c r="I18" s="9">
        <f>H18*100/H127</f>
        <v>0</v>
      </c>
      <c r="J18" s="6">
        <f>H18-F18</f>
        <v>0</v>
      </c>
      <c r="K18" s="8">
        <f t="shared" si="0"/>
        <v>0</v>
      </c>
      <c r="L18" s="5"/>
      <c r="M18" s="5"/>
    </row>
    <row r="19" spans="2:13" ht="15" customHeight="1" x14ac:dyDescent="0.25">
      <c r="B19" s="4">
        <v>12</v>
      </c>
      <c r="C19" s="22" t="s">
        <v>80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12">
        <v>0</v>
      </c>
      <c r="I19" s="9">
        <f>H19*100/H127</f>
        <v>0</v>
      </c>
      <c r="J19" s="6">
        <f>H19-F19</f>
        <v>0</v>
      </c>
      <c r="K19" s="8">
        <f t="shared" si="0"/>
        <v>0</v>
      </c>
      <c r="L19" s="5"/>
      <c r="M19" s="5"/>
    </row>
    <row r="20" spans="2:13" ht="45" x14ac:dyDescent="0.25">
      <c r="B20" s="4">
        <v>13</v>
      </c>
      <c r="C20" s="22" t="s">
        <v>66</v>
      </c>
      <c r="D20" s="5">
        <v>2</v>
      </c>
      <c r="E20" s="9">
        <f>D20*100/D127</f>
        <v>1.2820512820512822</v>
      </c>
      <c r="F20" s="5">
        <v>0</v>
      </c>
      <c r="G20" s="9">
        <f>F20*100/F127</f>
        <v>0</v>
      </c>
      <c r="H20" s="12">
        <v>0</v>
      </c>
      <c r="I20" s="9">
        <f>H20*100/H127</f>
        <v>0</v>
      </c>
      <c r="J20" s="6">
        <f>H20-F20</f>
        <v>0</v>
      </c>
      <c r="K20" s="8">
        <f t="shared" si="0"/>
        <v>0</v>
      </c>
      <c r="L20" s="5"/>
      <c r="M20" s="5"/>
    </row>
    <row r="21" spans="2:13" x14ac:dyDescent="0.25">
      <c r="B21" s="4">
        <v>14</v>
      </c>
      <c r="C21" s="22" t="s">
        <v>78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12">
        <v>0</v>
      </c>
      <c r="I21" s="9">
        <f>H21*100/H127</f>
        <v>0</v>
      </c>
      <c r="J21" s="6">
        <f>H21-F21</f>
        <v>0</v>
      </c>
      <c r="K21" s="8">
        <f t="shared" si="0"/>
        <v>0</v>
      </c>
      <c r="L21" s="5"/>
      <c r="M21" s="5"/>
    </row>
    <row r="22" spans="2:13" ht="15" customHeight="1" x14ac:dyDescent="0.25">
      <c r="B22" s="4">
        <v>15</v>
      </c>
      <c r="C22" s="22" t="s">
        <v>60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12">
        <v>0</v>
      </c>
      <c r="I22" s="9">
        <f>H22*100/H127</f>
        <v>0</v>
      </c>
      <c r="J22" s="6">
        <f>H22-F22</f>
        <v>0</v>
      </c>
      <c r="K22" s="8">
        <f t="shared" si="0"/>
        <v>0</v>
      </c>
      <c r="L22" s="5"/>
      <c r="M22" s="5"/>
    </row>
    <row r="23" spans="2:13" ht="60" x14ac:dyDescent="0.25">
      <c r="B23" s="4">
        <v>16</v>
      </c>
      <c r="C23" s="22" t="s">
        <v>81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12">
        <v>0</v>
      </c>
      <c r="I23" s="9">
        <f>H23*100/H127</f>
        <v>0</v>
      </c>
      <c r="J23" s="6">
        <f>H23-F23</f>
        <v>0</v>
      </c>
      <c r="K23" s="8">
        <f t="shared" si="0"/>
        <v>0</v>
      </c>
      <c r="L23" s="5"/>
      <c r="M23" s="5"/>
    </row>
    <row r="24" spans="2:13" ht="30" x14ac:dyDescent="0.25">
      <c r="B24" s="4">
        <v>17</v>
      </c>
      <c r="C24" s="22" t="s">
        <v>75</v>
      </c>
      <c r="D24" s="5">
        <v>1</v>
      </c>
      <c r="E24" s="9">
        <f>D24*100/D127</f>
        <v>0.64102564102564108</v>
      </c>
      <c r="F24" s="5">
        <v>0</v>
      </c>
      <c r="G24" s="9">
        <f>F24*100/F127</f>
        <v>0</v>
      </c>
      <c r="H24" s="12">
        <v>0</v>
      </c>
      <c r="I24" s="9">
        <f>H24*100/H127</f>
        <v>0</v>
      </c>
      <c r="J24" s="6">
        <f>H24-F24</f>
        <v>0</v>
      </c>
      <c r="K24" s="8">
        <f t="shared" si="0"/>
        <v>0</v>
      </c>
      <c r="L24" s="5"/>
      <c r="M24" s="5"/>
    </row>
    <row r="25" spans="2:13" x14ac:dyDescent="0.25">
      <c r="B25" s="4">
        <v>18</v>
      </c>
      <c r="C25" s="22" t="s">
        <v>41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12">
        <v>0</v>
      </c>
      <c r="I25" s="9">
        <f>H25*100/H127</f>
        <v>0</v>
      </c>
      <c r="J25" s="6">
        <f>H25-F25</f>
        <v>0</v>
      </c>
      <c r="K25" s="8">
        <f t="shared" si="0"/>
        <v>0</v>
      </c>
      <c r="L25" s="5"/>
      <c r="M25" s="5"/>
    </row>
    <row r="26" spans="2:13" ht="36" customHeight="1" x14ac:dyDescent="0.25">
      <c r="B26" s="4">
        <v>19</v>
      </c>
      <c r="C26" s="22" t="s">
        <v>15</v>
      </c>
      <c r="D26" s="5">
        <v>4</v>
      </c>
      <c r="E26" s="9">
        <f>D26*100/D127</f>
        <v>2.5641025641025643</v>
      </c>
      <c r="F26" s="5">
        <v>0</v>
      </c>
      <c r="G26" s="9">
        <f>F26*100/F127</f>
        <v>0</v>
      </c>
      <c r="H26" s="12">
        <v>0</v>
      </c>
      <c r="I26" s="9">
        <f>H26*100/H127</f>
        <v>0</v>
      </c>
      <c r="J26" s="6">
        <f>H26-F26</f>
        <v>0</v>
      </c>
      <c r="K26" s="8">
        <f t="shared" si="0"/>
        <v>0</v>
      </c>
      <c r="L26" s="5"/>
      <c r="M26" s="5"/>
    </row>
    <row r="27" spans="2:13" x14ac:dyDescent="0.25">
      <c r="B27" s="4">
        <v>20</v>
      </c>
      <c r="C27" s="22" t="s">
        <v>112</v>
      </c>
      <c r="D27" s="5">
        <v>1</v>
      </c>
      <c r="E27" s="9">
        <f>D27*100/D127</f>
        <v>0.64102564102564108</v>
      </c>
      <c r="F27" s="5">
        <v>0</v>
      </c>
      <c r="G27" s="9">
        <f>F27*100/F127</f>
        <v>0</v>
      </c>
      <c r="H27" s="12">
        <v>0</v>
      </c>
      <c r="I27" s="9">
        <f>H27*100/H127</f>
        <v>0</v>
      </c>
      <c r="J27" s="6">
        <f>H27-F27</f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129</v>
      </c>
      <c r="D28" s="5">
        <v>2</v>
      </c>
      <c r="E28" s="9">
        <f>D28*100/D127</f>
        <v>1.2820512820512822</v>
      </c>
      <c r="F28" s="5">
        <v>0</v>
      </c>
      <c r="G28" s="9">
        <f>F28*100/F127</f>
        <v>0</v>
      </c>
      <c r="H28" s="12">
        <v>0</v>
      </c>
      <c r="I28" s="9">
        <f>H28*100/H127</f>
        <v>0</v>
      </c>
      <c r="J28" s="6">
        <f>H28-F28</f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2" t="s">
        <v>103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12">
        <v>0</v>
      </c>
      <c r="I29" s="9">
        <f>H29*100/H127</f>
        <v>0</v>
      </c>
      <c r="J29" s="6">
        <f>H29-F29</f>
        <v>0</v>
      </c>
      <c r="K29" s="8">
        <f t="shared" si="0"/>
        <v>0</v>
      </c>
      <c r="L29" s="5"/>
      <c r="M29" s="5"/>
    </row>
    <row r="30" spans="2:13" x14ac:dyDescent="0.25">
      <c r="B30" s="4">
        <v>23</v>
      </c>
      <c r="C30" s="22" t="s">
        <v>61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12">
        <v>0</v>
      </c>
      <c r="I30" s="9">
        <f>H30*100/H127</f>
        <v>0</v>
      </c>
      <c r="J30" s="6">
        <f>H30-F30</f>
        <v>0</v>
      </c>
      <c r="K30" s="8">
        <f t="shared" si="0"/>
        <v>0</v>
      </c>
      <c r="L30" s="5"/>
      <c r="M30" s="5"/>
    </row>
    <row r="31" spans="2:13" ht="32.25" customHeight="1" x14ac:dyDescent="0.25">
      <c r="B31" s="4">
        <v>24</v>
      </c>
      <c r="C31" s="22" t="s">
        <v>71</v>
      </c>
      <c r="D31" s="5">
        <v>2</v>
      </c>
      <c r="E31" s="9">
        <f>D31*100/D127</f>
        <v>1.2820512820512822</v>
      </c>
      <c r="F31" s="5">
        <v>0</v>
      </c>
      <c r="G31" s="9">
        <f>F31*100/F127</f>
        <v>0</v>
      </c>
      <c r="H31" s="12">
        <v>0</v>
      </c>
      <c r="I31" s="9">
        <f>H31*100/H127</f>
        <v>0</v>
      </c>
      <c r="J31" s="6">
        <f>H31-F31</f>
        <v>0</v>
      </c>
      <c r="K31" s="8">
        <f t="shared" si="0"/>
        <v>0</v>
      </c>
      <c r="L31" s="5"/>
      <c r="M31" s="5"/>
    </row>
    <row r="32" spans="2:13" ht="29.25" customHeight="1" x14ac:dyDescent="0.25">
      <c r="B32" s="4">
        <v>25</v>
      </c>
      <c r="C32" s="22" t="s">
        <v>113</v>
      </c>
      <c r="D32" s="5">
        <v>1</v>
      </c>
      <c r="E32" s="9">
        <f>D32*100/D127</f>
        <v>0.64102564102564108</v>
      </c>
      <c r="F32" s="5">
        <v>0</v>
      </c>
      <c r="G32" s="9">
        <f>F32*100/F127</f>
        <v>0</v>
      </c>
      <c r="H32" s="12">
        <v>0</v>
      </c>
      <c r="I32" s="9">
        <f>H32*100/H127</f>
        <v>0</v>
      </c>
      <c r="J32" s="6">
        <f>H32-F32</f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12">
        <v>0</v>
      </c>
      <c r="I33" s="9">
        <f>H33*100/H127</f>
        <v>0</v>
      </c>
      <c r="J33" s="6">
        <f>H33-F33</f>
        <v>0</v>
      </c>
      <c r="K33" s="8">
        <f t="shared" si="0"/>
        <v>0</v>
      </c>
      <c r="L33" s="5"/>
      <c r="M33" s="5"/>
    </row>
    <row r="34" spans="2:13" x14ac:dyDescent="0.25">
      <c r="B34" s="4">
        <v>27</v>
      </c>
      <c r="C34" s="22" t="s">
        <v>59</v>
      </c>
      <c r="D34" s="5">
        <v>0</v>
      </c>
      <c r="E34" s="9">
        <f>D34*100/D127</f>
        <v>0</v>
      </c>
      <c r="F34" s="5">
        <v>0</v>
      </c>
      <c r="G34" s="9">
        <f>F34*100/F127</f>
        <v>0</v>
      </c>
      <c r="H34" s="12">
        <v>0</v>
      </c>
      <c r="I34" s="9">
        <f>H34*100/H127</f>
        <v>0</v>
      </c>
      <c r="J34" s="6">
        <f>H34-F34</f>
        <v>0</v>
      </c>
      <c r="K34" s="8">
        <f t="shared" si="0"/>
        <v>0</v>
      </c>
      <c r="L34" s="5"/>
      <c r="M34" s="5"/>
    </row>
    <row r="35" spans="2:13" ht="15" customHeight="1" x14ac:dyDescent="0.25">
      <c r="B35" s="4">
        <v>28</v>
      </c>
      <c r="C35" s="22" t="s">
        <v>28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12">
        <v>0</v>
      </c>
      <c r="I35" s="9">
        <f>H35*100/H127</f>
        <v>0</v>
      </c>
      <c r="J35" s="6">
        <f>H35-F35</f>
        <v>0</v>
      </c>
      <c r="K35" s="8">
        <f t="shared" si="0"/>
        <v>0</v>
      </c>
      <c r="L35" s="5"/>
      <c r="M35" s="5"/>
    </row>
    <row r="36" spans="2:13" x14ac:dyDescent="0.25">
      <c r="B36" s="4">
        <v>29</v>
      </c>
      <c r="C36" s="22" t="s">
        <v>52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12">
        <v>0</v>
      </c>
      <c r="I36" s="9">
        <f>H36*100/H127</f>
        <v>0</v>
      </c>
      <c r="J36" s="6">
        <f>H36-F36</f>
        <v>0</v>
      </c>
      <c r="K36" s="8">
        <f t="shared" si="0"/>
        <v>0</v>
      </c>
      <c r="L36" s="10"/>
      <c r="M36" s="10"/>
    </row>
    <row r="37" spans="2:13" ht="15" customHeight="1" x14ac:dyDescent="0.25">
      <c r="B37" s="4">
        <v>30</v>
      </c>
      <c r="C37" s="22" t="s">
        <v>46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12">
        <v>0</v>
      </c>
      <c r="I37" s="9">
        <f>H37*100/H127</f>
        <v>0</v>
      </c>
      <c r="J37" s="6">
        <f>H37-F37</f>
        <v>0</v>
      </c>
      <c r="K37" s="8">
        <f t="shared" si="0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12">
        <v>0</v>
      </c>
      <c r="I38" s="9">
        <f>H38*100/H127</f>
        <v>0</v>
      </c>
      <c r="J38" s="6">
        <f>H38-F38</f>
        <v>0</v>
      </c>
      <c r="K38" s="8">
        <f t="shared" si="0"/>
        <v>0</v>
      </c>
      <c r="L38" s="5"/>
      <c r="M38" s="5"/>
    </row>
    <row r="39" spans="2:13" x14ac:dyDescent="0.25">
      <c r="B39" s="4">
        <v>32</v>
      </c>
      <c r="C39" s="22" t="s">
        <v>109</v>
      </c>
      <c r="D39" s="5">
        <v>1</v>
      </c>
      <c r="E39" s="8">
        <f>D39*100/D127</f>
        <v>0.64102564102564108</v>
      </c>
      <c r="F39" s="5">
        <v>0</v>
      </c>
      <c r="G39" s="9">
        <f>F39*100/F127</f>
        <v>0</v>
      </c>
      <c r="H39" s="12">
        <v>0</v>
      </c>
      <c r="I39" s="9">
        <f>H39*100/H127</f>
        <v>0</v>
      </c>
      <c r="J39" s="6">
        <f>H39-F39</f>
        <v>0</v>
      </c>
      <c r="K39" s="8">
        <f t="shared" si="0"/>
        <v>0</v>
      </c>
      <c r="L39" s="5"/>
      <c r="M39" s="5"/>
    </row>
    <row r="40" spans="2:13" x14ac:dyDescent="0.25">
      <c r="B40" s="4">
        <v>33</v>
      </c>
      <c r="C40" s="22" t="s">
        <v>23</v>
      </c>
      <c r="D40" s="5">
        <v>13</v>
      </c>
      <c r="E40" s="8">
        <f>D40*100/D127</f>
        <v>8.3333333333333339</v>
      </c>
      <c r="F40" s="5">
        <v>0</v>
      </c>
      <c r="G40" s="9">
        <f>F40*100/F127</f>
        <v>0</v>
      </c>
      <c r="H40" s="12">
        <v>0</v>
      </c>
      <c r="I40" s="9">
        <f>H40*100/H127</f>
        <v>0</v>
      </c>
      <c r="J40" s="6">
        <f>H40-F40</f>
        <v>0</v>
      </c>
      <c r="K40" s="8">
        <f t="shared" si="0"/>
        <v>0</v>
      </c>
      <c r="L40" s="5"/>
      <c r="M40" s="5"/>
    </row>
    <row r="41" spans="2:13" ht="15" customHeight="1" x14ac:dyDescent="0.25">
      <c r="B41" s="4">
        <v>34</v>
      </c>
      <c r="C41" s="22" t="s">
        <v>69</v>
      </c>
      <c r="D41" s="5">
        <v>0</v>
      </c>
      <c r="E41" s="8">
        <f>D41*100/D127</f>
        <v>0</v>
      </c>
      <c r="F41" s="5">
        <v>0</v>
      </c>
      <c r="G41" s="9">
        <f>F41*100/F127</f>
        <v>0</v>
      </c>
      <c r="H41" s="12">
        <v>0</v>
      </c>
      <c r="I41" s="9">
        <f>H41*100/H127</f>
        <v>0</v>
      </c>
      <c r="J41" s="6">
        <f>H41-F41</f>
        <v>0</v>
      </c>
      <c r="K41" s="8">
        <f t="shared" si="0"/>
        <v>0</v>
      </c>
      <c r="L41" s="5"/>
      <c r="M41" s="5"/>
    </row>
    <row r="42" spans="2:13" ht="30.75" customHeight="1" x14ac:dyDescent="0.25">
      <c r="B42" s="4">
        <v>35</v>
      </c>
      <c r="C42" s="22" t="s">
        <v>82</v>
      </c>
      <c r="D42" s="5">
        <v>2</v>
      </c>
      <c r="E42" s="8">
        <f>D42*100/D127</f>
        <v>1.2820512820512822</v>
      </c>
      <c r="F42" s="5">
        <v>0</v>
      </c>
      <c r="G42" s="9">
        <f>F42*100/F127</f>
        <v>0</v>
      </c>
      <c r="H42" s="12">
        <v>1</v>
      </c>
      <c r="I42" s="9">
        <f>H42*100/H127</f>
        <v>5.2631578947368425</v>
      </c>
      <c r="J42" s="6">
        <f>H42-F42</f>
        <v>1</v>
      </c>
      <c r="K42" s="8">
        <f t="shared" si="0"/>
        <v>5.2631578947368425</v>
      </c>
      <c r="L42" s="5"/>
      <c r="M42" s="5"/>
    </row>
    <row r="43" spans="2:13" x14ac:dyDescent="0.25">
      <c r="B43" s="4">
        <v>36</v>
      </c>
      <c r="C43" s="22" t="s">
        <v>37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12">
        <v>0</v>
      </c>
      <c r="I43" s="9">
        <f>H43*100/H127</f>
        <v>0</v>
      </c>
      <c r="J43" s="6">
        <f>H43-F43</f>
        <v>0</v>
      </c>
      <c r="K43" s="8">
        <f t="shared" si="0"/>
        <v>0</v>
      </c>
      <c r="L43" s="5"/>
      <c r="M43" s="5"/>
    </row>
    <row r="44" spans="2:13" x14ac:dyDescent="0.25">
      <c r="B44" s="4">
        <v>37</v>
      </c>
      <c r="C44" s="22" t="s">
        <v>105</v>
      </c>
      <c r="D44" s="5">
        <v>1</v>
      </c>
      <c r="E44" s="8">
        <f>D44*100/D127</f>
        <v>0.64102564102564108</v>
      </c>
      <c r="F44" s="5">
        <v>0</v>
      </c>
      <c r="G44" s="9">
        <f>F44*100/F127</f>
        <v>0</v>
      </c>
      <c r="H44" s="12">
        <v>1</v>
      </c>
      <c r="I44" s="8">
        <f>H44*100/H127</f>
        <v>5.2631578947368425</v>
      </c>
      <c r="J44" s="6">
        <f>H44-F44</f>
        <v>1</v>
      </c>
      <c r="K44" s="8">
        <f t="shared" ref="K44:K77" si="1">I44-G44</f>
        <v>5.2631578947368425</v>
      </c>
      <c r="L44" s="5"/>
      <c r="M44" s="5"/>
    </row>
    <row r="45" spans="2:13" x14ac:dyDescent="0.25">
      <c r="B45" s="4">
        <v>38</v>
      </c>
      <c r="C45" s="22" t="s">
        <v>42</v>
      </c>
      <c r="D45" s="5">
        <v>0</v>
      </c>
      <c r="E45" s="9">
        <f>D45*100/D127</f>
        <v>0</v>
      </c>
      <c r="F45" s="5">
        <v>0</v>
      </c>
      <c r="G45" s="9">
        <f>F45*100/F127</f>
        <v>0</v>
      </c>
      <c r="H45" s="12">
        <v>0</v>
      </c>
      <c r="I45" s="9">
        <f>H45*100/H127</f>
        <v>0</v>
      </c>
      <c r="J45" s="6">
        <f>H45-F45</f>
        <v>0</v>
      </c>
      <c r="K45" s="8">
        <f t="shared" si="1"/>
        <v>0</v>
      </c>
      <c r="L45" s="5"/>
      <c r="M45" s="5"/>
    </row>
    <row r="46" spans="2:13" x14ac:dyDescent="0.25">
      <c r="B46" s="4">
        <v>39</v>
      </c>
      <c r="C46" s="22" t="s">
        <v>63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12">
        <v>0</v>
      </c>
      <c r="I46" s="9">
        <f>H46*100/H127</f>
        <v>0</v>
      </c>
      <c r="J46" s="6">
        <f>H46-F46</f>
        <v>0</v>
      </c>
      <c r="K46" s="8">
        <f t="shared" si="1"/>
        <v>0</v>
      </c>
      <c r="L46" s="5"/>
      <c r="M46" s="5"/>
    </row>
    <row r="47" spans="2:13" x14ac:dyDescent="0.25">
      <c r="B47" s="4">
        <v>40</v>
      </c>
      <c r="C47" s="22" t="s">
        <v>101</v>
      </c>
      <c r="D47" s="5">
        <v>2</v>
      </c>
      <c r="E47" s="9">
        <f>D47*100/D127</f>
        <v>1.2820512820512822</v>
      </c>
      <c r="F47" s="5">
        <v>0</v>
      </c>
      <c r="G47" s="9">
        <f>F47*100/F127</f>
        <v>0</v>
      </c>
      <c r="H47" s="12">
        <v>0</v>
      </c>
      <c r="I47" s="9">
        <f>H47*100/H127</f>
        <v>0</v>
      </c>
      <c r="J47" s="6">
        <f>H47-F47</f>
        <v>0</v>
      </c>
      <c r="K47" s="8">
        <f t="shared" si="1"/>
        <v>0</v>
      </c>
      <c r="L47" s="5"/>
      <c r="M47" s="5"/>
    </row>
    <row r="48" spans="2:13" x14ac:dyDescent="0.25">
      <c r="B48" s="4">
        <v>41</v>
      </c>
      <c r="C48" s="22" t="s">
        <v>68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12">
        <v>0</v>
      </c>
      <c r="I48" s="9">
        <f>H48*100/H127</f>
        <v>0</v>
      </c>
      <c r="J48" s="6">
        <f>H48-F48</f>
        <v>0</v>
      </c>
      <c r="K48" s="8">
        <f t="shared" si="1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12">
        <v>0</v>
      </c>
      <c r="I49" s="9">
        <f>H49*100/H127</f>
        <v>0</v>
      </c>
      <c r="J49" s="6">
        <f>H49-F49</f>
        <v>0</v>
      </c>
      <c r="K49" s="8">
        <f t="shared" si="1"/>
        <v>0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12">
        <v>0</v>
      </c>
      <c r="I50" s="9">
        <f>H50*100/H127</f>
        <v>0</v>
      </c>
      <c r="J50" s="6">
        <f>H50-F50</f>
        <v>0</v>
      </c>
      <c r="K50" s="8">
        <f t="shared" si="1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12">
        <v>0</v>
      </c>
      <c r="I51" s="9">
        <f>H51*100/H127</f>
        <v>0</v>
      </c>
      <c r="J51" s="6">
        <f>H51-F51</f>
        <v>0</v>
      </c>
      <c r="K51" s="8">
        <f t="shared" si="1"/>
        <v>0</v>
      </c>
      <c r="L51" s="5"/>
      <c r="M51" s="5"/>
    </row>
    <row r="52" spans="2:15" x14ac:dyDescent="0.25">
      <c r="B52" s="4">
        <v>45</v>
      </c>
      <c r="C52" s="22" t="s">
        <v>104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12">
        <v>0</v>
      </c>
      <c r="I52" s="9">
        <f>H52*100/H127</f>
        <v>0</v>
      </c>
      <c r="J52" s="6">
        <f>H52-F52</f>
        <v>0</v>
      </c>
      <c r="K52" s="8">
        <f t="shared" si="1"/>
        <v>0</v>
      </c>
      <c r="L52" s="5"/>
      <c r="M52" s="5"/>
    </row>
    <row r="53" spans="2:15" x14ac:dyDescent="0.25">
      <c r="B53" s="4">
        <v>46</v>
      </c>
      <c r="C53" s="22" t="s">
        <v>12</v>
      </c>
      <c r="D53" s="5">
        <v>33</v>
      </c>
      <c r="E53" s="9">
        <f>D53*100/D127</f>
        <v>21.153846153846153</v>
      </c>
      <c r="F53" s="5">
        <v>3</v>
      </c>
      <c r="G53" s="9">
        <f>F53*100/F127</f>
        <v>16.666666666666668</v>
      </c>
      <c r="H53" s="12">
        <v>3</v>
      </c>
      <c r="I53" s="9">
        <f>H53*100/H127</f>
        <v>15.789473684210526</v>
      </c>
      <c r="J53" s="6">
        <f>H53-F53</f>
        <v>0</v>
      </c>
      <c r="K53" s="8">
        <f t="shared" si="1"/>
        <v>-0.87719298245614219</v>
      </c>
      <c r="L53" s="5"/>
      <c r="M53" s="5"/>
    </row>
    <row r="54" spans="2:15" x14ac:dyDescent="0.25">
      <c r="B54" s="4">
        <v>47</v>
      </c>
      <c r="C54" s="22" t="s">
        <v>98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12">
        <v>0</v>
      </c>
      <c r="I54" s="9">
        <f>H54*100/H127</f>
        <v>0</v>
      </c>
      <c r="J54" s="6">
        <f>H54-F54</f>
        <v>0</v>
      </c>
      <c r="K54" s="8">
        <f t="shared" si="1"/>
        <v>0</v>
      </c>
      <c r="L54" s="5"/>
      <c r="M54" s="5"/>
    </row>
    <row r="55" spans="2:15" x14ac:dyDescent="0.25">
      <c r="B55" s="4">
        <v>48</v>
      </c>
      <c r="C55" s="22" t="s">
        <v>114</v>
      </c>
      <c r="D55" s="5">
        <v>2</v>
      </c>
      <c r="E55" s="9">
        <f>D55*100/D127</f>
        <v>1.2820512820512822</v>
      </c>
      <c r="F55" s="5">
        <v>0</v>
      </c>
      <c r="G55" s="9">
        <f>F55*100/F127</f>
        <v>0</v>
      </c>
      <c r="H55" s="12">
        <v>0</v>
      </c>
      <c r="I55" s="9">
        <f>H55*100/H127</f>
        <v>0</v>
      </c>
      <c r="J55" s="6">
        <f>H55-F55</f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2" t="s">
        <v>84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12">
        <v>0</v>
      </c>
      <c r="I56" s="9">
        <f>H56*100/H127</f>
        <v>0</v>
      </c>
      <c r="J56" s="6">
        <f>H56-F56</f>
        <v>0</v>
      </c>
      <c r="K56" s="8">
        <f t="shared" si="1"/>
        <v>0</v>
      </c>
      <c r="L56" s="5"/>
      <c r="M56" s="5"/>
    </row>
    <row r="57" spans="2:15" x14ac:dyDescent="0.25">
      <c r="B57" s="4">
        <v>50</v>
      </c>
      <c r="C57" s="22" t="s">
        <v>120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12">
        <v>0</v>
      </c>
      <c r="I57" s="9">
        <f>H57*100/H127</f>
        <v>0</v>
      </c>
      <c r="J57" s="6">
        <f>H57-F57</f>
        <v>0</v>
      </c>
      <c r="K57" s="8">
        <f t="shared" si="1"/>
        <v>0</v>
      </c>
      <c r="L57" s="5"/>
      <c r="M57" s="5"/>
    </row>
    <row r="58" spans="2:15" x14ac:dyDescent="0.25">
      <c r="B58" s="4">
        <v>51</v>
      </c>
      <c r="C58" s="22" t="s">
        <v>34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12">
        <v>0</v>
      </c>
      <c r="I58" s="9">
        <f>H58*100/H127</f>
        <v>0</v>
      </c>
      <c r="J58" s="6">
        <f>H58-F58</f>
        <v>0</v>
      </c>
      <c r="K58" s="8">
        <f t="shared" si="1"/>
        <v>0</v>
      </c>
      <c r="L58" s="5"/>
      <c r="M58" s="5"/>
    </row>
    <row r="59" spans="2:15" x14ac:dyDescent="0.25">
      <c r="B59" s="4">
        <v>52</v>
      </c>
      <c r="C59" s="22" t="s">
        <v>35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12">
        <v>0</v>
      </c>
      <c r="I59" s="9">
        <f>H59*100/H127</f>
        <v>0</v>
      </c>
      <c r="J59" s="6">
        <f>H59-F59</f>
        <v>0</v>
      </c>
      <c r="K59" s="8">
        <f t="shared" si="1"/>
        <v>0</v>
      </c>
      <c r="L59" s="5"/>
      <c r="M59" s="5"/>
    </row>
    <row r="60" spans="2:15" ht="30" x14ac:dyDescent="0.25">
      <c r="B60" s="4">
        <v>53</v>
      </c>
      <c r="C60" s="22" t="s">
        <v>106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12">
        <v>0</v>
      </c>
      <c r="I60" s="9">
        <f>H60*100/H127</f>
        <v>0</v>
      </c>
      <c r="J60" s="6">
        <f>H60-F60</f>
        <v>0</v>
      </c>
      <c r="K60" s="8">
        <f t="shared" si="1"/>
        <v>0</v>
      </c>
      <c r="L60" s="5"/>
      <c r="M60" s="5"/>
    </row>
    <row r="61" spans="2:15" x14ac:dyDescent="0.25">
      <c r="B61" s="4">
        <v>54</v>
      </c>
      <c r="C61" s="22" t="s">
        <v>54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12">
        <v>0</v>
      </c>
      <c r="I61" s="9">
        <f>H61*100/H127</f>
        <v>0</v>
      </c>
      <c r="J61" s="6">
        <f>H61-F61</f>
        <v>0</v>
      </c>
      <c r="K61" s="8">
        <f t="shared" si="1"/>
        <v>0</v>
      </c>
      <c r="L61" s="5"/>
      <c r="M61" s="5"/>
    </row>
    <row r="62" spans="2:15" x14ac:dyDescent="0.25">
      <c r="B62" s="4">
        <v>55</v>
      </c>
      <c r="C62" s="22" t="s">
        <v>121</v>
      </c>
      <c r="D62" s="5">
        <v>1</v>
      </c>
      <c r="E62" s="9">
        <f>D62*100/D127</f>
        <v>0.64102564102564108</v>
      </c>
      <c r="F62" s="5">
        <v>0</v>
      </c>
      <c r="G62" s="9">
        <f>F62*100/F127</f>
        <v>0</v>
      </c>
      <c r="H62" s="12">
        <v>0</v>
      </c>
      <c r="I62" s="9">
        <f>H62*100/H127</f>
        <v>0</v>
      </c>
      <c r="J62" s="6">
        <f>H62-F62</f>
        <v>0</v>
      </c>
      <c r="K62" s="8">
        <f t="shared" si="1"/>
        <v>0</v>
      </c>
      <c r="L62" s="5"/>
      <c r="M62" s="5"/>
      <c r="O62" s="1" t="s">
        <v>100</v>
      </c>
    </row>
    <row r="63" spans="2:15" ht="30" x14ac:dyDescent="0.25">
      <c r="B63" s="4">
        <v>56</v>
      </c>
      <c r="C63" s="22" t="s">
        <v>67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12">
        <v>1</v>
      </c>
      <c r="I63" s="9">
        <f>H63*100/H127</f>
        <v>5.2631578947368425</v>
      </c>
      <c r="J63" s="6">
        <f>H63-F63</f>
        <v>1</v>
      </c>
      <c r="K63" s="8">
        <f t="shared" si="1"/>
        <v>5.2631578947368425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12">
        <v>2</v>
      </c>
      <c r="I64" s="9">
        <f>H64*100/H127</f>
        <v>10.526315789473685</v>
      </c>
      <c r="J64" s="6">
        <f>H64-F64</f>
        <v>2</v>
      </c>
      <c r="K64" s="8">
        <f t="shared" si="1"/>
        <v>10.526315789473685</v>
      </c>
      <c r="L64" s="5"/>
      <c r="M64" s="5"/>
    </row>
    <row r="65" spans="2:13" ht="30" x14ac:dyDescent="0.25">
      <c r="B65" s="4">
        <v>58</v>
      </c>
      <c r="C65" s="22" t="s">
        <v>38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12">
        <v>0</v>
      </c>
      <c r="I65" s="9">
        <f>H65*100/H127</f>
        <v>0</v>
      </c>
      <c r="J65" s="6">
        <f>H65-F65</f>
        <v>0</v>
      </c>
      <c r="K65" s="8">
        <f t="shared" si="1"/>
        <v>0</v>
      </c>
      <c r="L65" s="5"/>
      <c r="M65" s="5"/>
    </row>
    <row r="66" spans="2:13" x14ac:dyDescent="0.25">
      <c r="B66" s="4">
        <v>59</v>
      </c>
      <c r="C66" s="22" t="s">
        <v>43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12">
        <v>3</v>
      </c>
      <c r="I66" s="9">
        <f>H66*100/H127</f>
        <v>15.789473684210526</v>
      </c>
      <c r="J66" s="6">
        <f>H66-F66</f>
        <v>3</v>
      </c>
      <c r="K66" s="8">
        <f t="shared" si="1"/>
        <v>15.789473684210526</v>
      </c>
      <c r="L66" s="5"/>
      <c r="M66" s="5"/>
    </row>
    <row r="67" spans="2:13" ht="30" x14ac:dyDescent="0.25">
      <c r="B67" s="4">
        <v>60</v>
      </c>
      <c r="C67" s="22" t="s">
        <v>31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12">
        <v>0</v>
      </c>
      <c r="I67" s="9">
        <f>H67*100/H127</f>
        <v>0</v>
      </c>
      <c r="J67" s="6">
        <f>H67-F67</f>
        <v>0</v>
      </c>
      <c r="K67" s="8">
        <f t="shared" si="1"/>
        <v>0</v>
      </c>
      <c r="L67" s="5"/>
      <c r="M67" s="5"/>
    </row>
    <row r="68" spans="2:13" x14ac:dyDescent="0.25">
      <c r="B68" s="4">
        <v>61</v>
      </c>
      <c r="C68" s="22" t="s">
        <v>44</v>
      </c>
      <c r="D68" s="5">
        <v>0</v>
      </c>
      <c r="E68" s="9">
        <f>D68*100/D127</f>
        <v>0</v>
      </c>
      <c r="F68" s="5">
        <v>0</v>
      </c>
      <c r="G68" s="9">
        <f>F68*100/F127</f>
        <v>0</v>
      </c>
      <c r="H68" s="12">
        <v>0</v>
      </c>
      <c r="I68" s="9">
        <f>H68*100/H127</f>
        <v>0</v>
      </c>
      <c r="J68" s="6">
        <f>H68-F68</f>
        <v>0</v>
      </c>
      <c r="K68" s="8">
        <f t="shared" si="1"/>
        <v>0</v>
      </c>
      <c r="L68" s="5"/>
      <c r="M68" s="5"/>
    </row>
    <row r="69" spans="2:13" x14ac:dyDescent="0.25">
      <c r="B69" s="4">
        <v>62</v>
      </c>
      <c r="C69" s="22" t="s">
        <v>36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12">
        <v>0</v>
      </c>
      <c r="I69" s="9">
        <f>H69*100/H127</f>
        <v>0</v>
      </c>
      <c r="J69" s="6">
        <f>H69-F69</f>
        <v>0</v>
      </c>
      <c r="K69" s="8">
        <f t="shared" si="1"/>
        <v>0</v>
      </c>
      <c r="L69" s="5"/>
      <c r="M69" s="5"/>
    </row>
    <row r="70" spans="2:13" x14ac:dyDescent="0.25">
      <c r="B70" s="4">
        <v>63</v>
      </c>
      <c r="C70" s="22" t="s">
        <v>102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12">
        <v>0</v>
      </c>
      <c r="I70" s="9">
        <f>H70*100/H127</f>
        <v>0</v>
      </c>
      <c r="J70" s="6">
        <f>H70-F70</f>
        <v>0</v>
      </c>
      <c r="K70" s="8">
        <f t="shared" si="1"/>
        <v>0</v>
      </c>
      <c r="L70" s="5"/>
      <c r="M70" s="5"/>
    </row>
    <row r="71" spans="2:13" x14ac:dyDescent="0.25">
      <c r="B71" s="4">
        <v>64</v>
      </c>
      <c r="C71" s="22" t="s">
        <v>122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12">
        <v>0</v>
      </c>
      <c r="I71" s="8">
        <f>H71*100/H127</f>
        <v>0</v>
      </c>
      <c r="J71" s="6">
        <f>H71-F71</f>
        <v>0</v>
      </c>
      <c r="K71" s="8">
        <f t="shared" si="1"/>
        <v>0</v>
      </c>
      <c r="L71" s="5"/>
      <c r="M71" s="5"/>
    </row>
    <row r="72" spans="2:13" x14ac:dyDescent="0.25">
      <c r="B72" s="4">
        <v>65</v>
      </c>
      <c r="C72" s="22" t="s">
        <v>94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12">
        <v>0</v>
      </c>
      <c r="I72" s="9">
        <f>H72*100/H127</f>
        <v>0</v>
      </c>
      <c r="J72" s="6">
        <f>H72-F72</f>
        <v>0</v>
      </c>
      <c r="K72" s="8">
        <f t="shared" si="1"/>
        <v>0</v>
      </c>
      <c r="L72" s="5"/>
      <c r="M72" s="5"/>
    </row>
    <row r="73" spans="2:13" x14ac:dyDescent="0.25">
      <c r="B73" s="4">
        <v>66</v>
      </c>
      <c r="C73" s="22" t="s">
        <v>76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12">
        <v>1</v>
      </c>
      <c r="I73" s="9">
        <f>H73*100/H127</f>
        <v>5.2631578947368425</v>
      </c>
      <c r="J73" s="6">
        <f>H73-F73</f>
        <v>1</v>
      </c>
      <c r="K73" s="8">
        <f t="shared" si="1"/>
        <v>5.2631578947368425</v>
      </c>
      <c r="L73" s="5"/>
      <c r="M73" s="5"/>
    </row>
    <row r="74" spans="2:13" ht="30" x14ac:dyDescent="0.25">
      <c r="B74" s="4">
        <v>67</v>
      </c>
      <c r="C74" s="22" t="s">
        <v>130</v>
      </c>
      <c r="D74" s="5">
        <v>2</v>
      </c>
      <c r="E74" s="9">
        <f>D74*100/D127</f>
        <v>1.2820512820512822</v>
      </c>
      <c r="F74" s="5">
        <v>0</v>
      </c>
      <c r="G74" s="9">
        <f>F74*100/F127</f>
        <v>0</v>
      </c>
      <c r="H74" s="12">
        <v>0</v>
      </c>
      <c r="I74" s="9">
        <f>H74*100/H127</f>
        <v>0</v>
      </c>
      <c r="J74" s="6">
        <f>H74-F74</f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85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12">
        <v>0</v>
      </c>
      <c r="I75" s="8">
        <f>H75*100/H127</f>
        <v>0</v>
      </c>
      <c r="J75" s="6">
        <f>H75-F75</f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97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12">
        <v>0</v>
      </c>
      <c r="I76" s="9">
        <f>H76*100/H127</f>
        <v>0</v>
      </c>
      <c r="J76" s="6">
        <f>H76-F76</f>
        <v>0</v>
      </c>
      <c r="K76" s="8">
        <f t="shared" si="1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0.64102564102564108</v>
      </c>
      <c r="F77" s="5">
        <v>0</v>
      </c>
      <c r="G77" s="9">
        <f>F77*100/F127</f>
        <v>0</v>
      </c>
      <c r="H77" s="12">
        <v>0</v>
      </c>
      <c r="I77" s="9">
        <f>H77*100/H127</f>
        <v>0</v>
      </c>
      <c r="J77" s="6">
        <f>H77-F77</f>
        <v>0</v>
      </c>
      <c r="K77" s="8">
        <f t="shared" si="1"/>
        <v>0</v>
      </c>
      <c r="L77" s="5"/>
      <c r="M77" s="5"/>
    </row>
    <row r="78" spans="2:13" x14ac:dyDescent="0.25">
      <c r="B78" s="4">
        <v>71</v>
      </c>
      <c r="C78" s="24" t="s">
        <v>26</v>
      </c>
      <c r="D78" s="5">
        <v>0</v>
      </c>
      <c r="E78" s="9">
        <f>D78*100/D127</f>
        <v>0</v>
      </c>
      <c r="F78" s="5">
        <v>0</v>
      </c>
      <c r="G78" s="9">
        <f>F78*100/F127</f>
        <v>0</v>
      </c>
      <c r="H78" s="12">
        <v>0</v>
      </c>
      <c r="I78" s="9">
        <f>H78*100/H127</f>
        <v>0</v>
      </c>
      <c r="J78" s="6">
        <f>H78-F78</f>
        <v>0</v>
      </c>
      <c r="K78" s="8">
        <f t="shared" ref="K78:K111" si="2">I78-G78</f>
        <v>0</v>
      </c>
      <c r="L78" s="5"/>
      <c r="M78" s="5"/>
    </row>
    <row r="79" spans="2:13" ht="30" x14ac:dyDescent="0.25">
      <c r="B79" s="4">
        <v>72</v>
      </c>
      <c r="C79" s="24" t="s">
        <v>32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12">
        <v>0</v>
      </c>
      <c r="I79" s="9">
        <f>H79*100/H127</f>
        <v>0</v>
      </c>
      <c r="J79" s="6">
        <f>H79-F79</f>
        <v>0</v>
      </c>
      <c r="K79" s="8">
        <f t="shared" si="2"/>
        <v>0</v>
      </c>
      <c r="L79" s="5"/>
      <c r="M79" s="5"/>
    </row>
    <row r="80" spans="2:13" x14ac:dyDescent="0.25">
      <c r="B80" s="4">
        <v>73</v>
      </c>
      <c r="C80" s="24" t="s">
        <v>48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12">
        <v>0</v>
      </c>
      <c r="I80" s="9">
        <f>H80*100/H127</f>
        <v>0</v>
      </c>
      <c r="J80" s="6">
        <f>H80-F80</f>
        <v>0</v>
      </c>
      <c r="K80" s="8">
        <f t="shared" si="2"/>
        <v>0</v>
      </c>
      <c r="L80" s="5"/>
      <c r="M80" s="5"/>
    </row>
    <row r="81" spans="2:13" x14ac:dyDescent="0.25">
      <c r="B81" s="4">
        <v>74</v>
      </c>
      <c r="C81" s="22" t="s">
        <v>91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12">
        <v>0</v>
      </c>
      <c r="I81" s="9">
        <f>H81*100/H127</f>
        <v>0</v>
      </c>
      <c r="J81" s="6">
        <f>H81-F81</f>
        <v>0</v>
      </c>
      <c r="K81" s="8">
        <f t="shared" si="2"/>
        <v>0</v>
      </c>
      <c r="L81" s="5"/>
      <c r="M81" s="5"/>
    </row>
    <row r="82" spans="2:13" ht="45" x14ac:dyDescent="0.25">
      <c r="B82" s="4">
        <v>75</v>
      </c>
      <c r="C82" s="22" t="s">
        <v>57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12">
        <v>1</v>
      </c>
      <c r="I82" s="9">
        <f>H82*100/H127</f>
        <v>5.2631578947368425</v>
      </c>
      <c r="J82" s="6">
        <f>H82-F82</f>
        <v>1</v>
      </c>
      <c r="K82" s="8">
        <f t="shared" si="2"/>
        <v>5.2631578947368425</v>
      </c>
      <c r="L82" s="5"/>
      <c r="M82" s="5"/>
    </row>
    <row r="83" spans="2:13" x14ac:dyDescent="0.25">
      <c r="B83" s="4">
        <v>76</v>
      </c>
      <c r="C83" s="22" t="s">
        <v>45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12">
        <v>0</v>
      </c>
      <c r="I83" s="9">
        <f>H83*100/H127</f>
        <v>0</v>
      </c>
      <c r="J83" s="6">
        <f>H83-F83</f>
        <v>0</v>
      </c>
      <c r="K83" s="8">
        <f t="shared" si="2"/>
        <v>0</v>
      </c>
      <c r="L83" s="5"/>
      <c r="M83" s="5"/>
    </row>
    <row r="84" spans="2:13" x14ac:dyDescent="0.25">
      <c r="B84" s="4">
        <v>77</v>
      </c>
      <c r="C84" s="22" t="s">
        <v>30</v>
      </c>
      <c r="D84" s="5">
        <v>0</v>
      </c>
      <c r="E84" s="9">
        <f>D84*100/D127</f>
        <v>0</v>
      </c>
      <c r="F84" s="5">
        <v>0</v>
      </c>
      <c r="G84" s="9">
        <f>F84*100/F127</f>
        <v>0</v>
      </c>
      <c r="H84" s="12">
        <v>0</v>
      </c>
      <c r="I84" s="9">
        <f>H84*100/H127</f>
        <v>0</v>
      </c>
      <c r="J84" s="6">
        <f>H84-F84</f>
        <v>0</v>
      </c>
      <c r="K84" s="8">
        <f t="shared" si="2"/>
        <v>0</v>
      </c>
      <c r="L84" s="5"/>
      <c r="M84" s="5"/>
    </row>
    <row r="85" spans="2:13" x14ac:dyDescent="0.25">
      <c r="B85" s="4">
        <v>78</v>
      </c>
      <c r="C85" s="22" t="s">
        <v>74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12">
        <v>0</v>
      </c>
      <c r="I85" s="9">
        <f>H85*100/H127</f>
        <v>0</v>
      </c>
      <c r="J85" s="6">
        <f>H85-F85</f>
        <v>0</v>
      </c>
      <c r="K85" s="8">
        <f t="shared" si="2"/>
        <v>0</v>
      </c>
      <c r="L85" s="5"/>
      <c r="M85" s="5"/>
    </row>
    <row r="86" spans="2:13" x14ac:dyDescent="0.25">
      <c r="B86" s="4">
        <v>79</v>
      </c>
      <c r="C86" s="22" t="s">
        <v>95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12">
        <v>0</v>
      </c>
      <c r="I86" s="9">
        <f>H86*100/H127</f>
        <v>0</v>
      </c>
      <c r="J86" s="6">
        <f>H86-F86</f>
        <v>0</v>
      </c>
      <c r="K86" s="8">
        <f t="shared" si="2"/>
        <v>0</v>
      </c>
      <c r="L86" s="5"/>
      <c r="M86" s="5"/>
    </row>
    <row r="87" spans="2:13" ht="30" x14ac:dyDescent="0.25">
      <c r="B87" s="4">
        <v>80</v>
      </c>
      <c r="C87" s="22" t="s">
        <v>111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12">
        <v>0</v>
      </c>
      <c r="I87" s="9">
        <f>H87*100/H127</f>
        <v>0</v>
      </c>
      <c r="J87" s="6">
        <f>H87-F87</f>
        <v>0</v>
      </c>
      <c r="K87" s="8">
        <f t="shared" si="2"/>
        <v>0</v>
      </c>
      <c r="L87" s="5"/>
      <c r="M87" s="5"/>
    </row>
    <row r="88" spans="2:13" x14ac:dyDescent="0.25">
      <c r="B88" s="4">
        <v>81</v>
      </c>
      <c r="C88" s="22" t="s">
        <v>90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12">
        <v>0</v>
      </c>
      <c r="I88" s="9">
        <f>H88*100/H127</f>
        <v>0</v>
      </c>
      <c r="J88" s="6">
        <f>H88-F88</f>
        <v>0</v>
      </c>
      <c r="K88" s="8">
        <f t="shared" si="2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1.9230769230769231</v>
      </c>
      <c r="F89" s="5">
        <v>0</v>
      </c>
      <c r="G89" s="9">
        <f>F89*100/F127</f>
        <v>0</v>
      </c>
      <c r="H89" s="12">
        <v>0</v>
      </c>
      <c r="I89" s="9">
        <f>H89*100/H127</f>
        <v>0</v>
      </c>
      <c r="J89" s="6">
        <f>H89-F89</f>
        <v>0</v>
      </c>
      <c r="K89" s="8">
        <f t="shared" si="2"/>
        <v>0</v>
      </c>
      <c r="L89" s="5"/>
      <c r="M89" s="5"/>
    </row>
    <row r="90" spans="2:13" x14ac:dyDescent="0.25">
      <c r="B90" s="4">
        <v>83</v>
      </c>
      <c r="C90" s="24" t="s">
        <v>50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12">
        <v>0</v>
      </c>
      <c r="I90" s="9">
        <f>H90*100/H127</f>
        <v>0</v>
      </c>
      <c r="J90" s="6">
        <f>H90-F90</f>
        <v>0</v>
      </c>
      <c r="K90" s="8">
        <f t="shared" si="2"/>
        <v>0</v>
      </c>
      <c r="L90" s="5"/>
      <c r="M90" s="5"/>
    </row>
    <row r="91" spans="2:13" x14ac:dyDescent="0.25">
      <c r="B91" s="4">
        <v>84</v>
      </c>
      <c r="C91" s="24" t="s">
        <v>64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12">
        <v>0</v>
      </c>
      <c r="I91" s="9">
        <f>H91*100/H127</f>
        <v>0</v>
      </c>
      <c r="J91" s="6">
        <f>H91-F91</f>
        <v>0</v>
      </c>
      <c r="K91" s="8">
        <f t="shared" si="2"/>
        <v>0</v>
      </c>
      <c r="L91" s="5"/>
      <c r="M91" s="5"/>
    </row>
    <row r="92" spans="2:13" x14ac:dyDescent="0.25">
      <c r="B92" s="4">
        <v>85</v>
      </c>
      <c r="C92" s="24" t="s">
        <v>89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12">
        <v>0</v>
      </c>
      <c r="I92" s="9">
        <f>H92*100/H127</f>
        <v>0</v>
      </c>
      <c r="J92" s="6">
        <f>H92-F92</f>
        <v>0</v>
      </c>
      <c r="K92" s="8">
        <f t="shared" si="2"/>
        <v>0</v>
      </c>
      <c r="L92" s="5"/>
      <c r="M92" s="5"/>
    </row>
    <row r="93" spans="2:13" x14ac:dyDescent="0.25">
      <c r="B93" s="4">
        <v>86</v>
      </c>
      <c r="C93" s="24" t="s">
        <v>123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12">
        <v>0</v>
      </c>
      <c r="I93" s="9">
        <f>H93*100/H127</f>
        <v>0</v>
      </c>
      <c r="J93" s="6">
        <f>H93-F93</f>
        <v>0</v>
      </c>
      <c r="K93" s="8">
        <f t="shared" si="2"/>
        <v>0</v>
      </c>
      <c r="L93" s="5"/>
      <c r="M93" s="5"/>
    </row>
    <row r="94" spans="2:13" ht="29.25" customHeight="1" x14ac:dyDescent="0.25">
      <c r="B94" s="4">
        <v>87</v>
      </c>
      <c r="C94" s="25" t="s">
        <v>96</v>
      </c>
      <c r="D94" s="5">
        <v>3</v>
      </c>
      <c r="E94" s="9">
        <f>D94*100/D127</f>
        <v>1.9230769230769231</v>
      </c>
      <c r="F94" s="5">
        <v>0</v>
      </c>
      <c r="G94" s="9">
        <f>F94*100/F127</f>
        <v>0</v>
      </c>
      <c r="H94" s="12">
        <v>0</v>
      </c>
      <c r="I94" s="9">
        <f>H94*100/H127</f>
        <v>0</v>
      </c>
      <c r="J94" s="6">
        <f>H94-F94</f>
        <v>0</v>
      </c>
      <c r="K94" s="8">
        <f t="shared" si="2"/>
        <v>0</v>
      </c>
      <c r="L94" s="5"/>
      <c r="M94" s="5"/>
    </row>
    <row r="95" spans="2:13" x14ac:dyDescent="0.25">
      <c r="B95" s="4">
        <v>88</v>
      </c>
      <c r="C95" s="24" t="s">
        <v>24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12">
        <v>0</v>
      </c>
      <c r="I95" s="9">
        <f>H95*100/H127</f>
        <v>0</v>
      </c>
      <c r="J95" s="6">
        <f>H95-F95</f>
        <v>0</v>
      </c>
      <c r="K95" s="8">
        <f t="shared" si="2"/>
        <v>0</v>
      </c>
      <c r="L95" s="5"/>
      <c r="M95" s="5"/>
    </row>
    <row r="96" spans="2:13" x14ac:dyDescent="0.25">
      <c r="B96" s="4">
        <v>89</v>
      </c>
      <c r="C96" s="24" t="s">
        <v>73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12">
        <v>0</v>
      </c>
      <c r="I96" s="9">
        <f>H96*100/H127</f>
        <v>0</v>
      </c>
      <c r="J96" s="6">
        <f>H96-F96</f>
        <v>0</v>
      </c>
      <c r="K96" s="8">
        <f t="shared" si="2"/>
        <v>0</v>
      </c>
      <c r="L96" s="5"/>
      <c r="M96" s="5"/>
    </row>
    <row r="97" spans="2:13" ht="30" x14ac:dyDescent="0.25">
      <c r="B97" s="4">
        <v>90</v>
      </c>
      <c r="C97" s="22" t="s">
        <v>29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12">
        <v>0</v>
      </c>
      <c r="I97" s="9">
        <f>H97*100/H127</f>
        <v>0</v>
      </c>
      <c r="J97" s="6">
        <f>H97-F97</f>
        <v>0</v>
      </c>
      <c r="K97" s="8">
        <f t="shared" si="2"/>
        <v>0</v>
      </c>
      <c r="L97" s="5"/>
      <c r="M97" s="5"/>
    </row>
    <row r="98" spans="2:13" x14ac:dyDescent="0.25">
      <c r="B98" s="4">
        <v>91</v>
      </c>
      <c r="C98" s="22" t="s">
        <v>33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12">
        <v>0</v>
      </c>
      <c r="I98" s="9">
        <f>H98*100/H127</f>
        <v>0</v>
      </c>
      <c r="J98" s="6">
        <f>H98-F98</f>
        <v>0</v>
      </c>
      <c r="K98" s="8">
        <f t="shared" si="2"/>
        <v>0</v>
      </c>
      <c r="L98" s="5"/>
      <c r="M98" s="5"/>
    </row>
    <row r="99" spans="2:13" ht="30" x14ac:dyDescent="0.25">
      <c r="B99" s="4">
        <v>92</v>
      </c>
      <c r="C99" s="24" t="s">
        <v>87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12">
        <v>0</v>
      </c>
      <c r="I99" s="9">
        <f>H99*100/H127</f>
        <v>0</v>
      </c>
      <c r="J99" s="6">
        <f>H99-F99</f>
        <v>0</v>
      </c>
      <c r="K99" s="8">
        <f t="shared" si="2"/>
        <v>0</v>
      </c>
      <c r="L99" s="5"/>
      <c r="M99" s="5"/>
    </row>
    <row r="100" spans="2:13" x14ac:dyDescent="0.25">
      <c r="B100" s="4">
        <v>93</v>
      </c>
      <c r="C100" s="24" t="s">
        <v>49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12">
        <v>0</v>
      </c>
      <c r="I100" s="9">
        <f>H100*100/H127</f>
        <v>0</v>
      </c>
      <c r="J100" s="6">
        <f>H100-F100</f>
        <v>0</v>
      </c>
      <c r="K100" s="8">
        <f t="shared" si="2"/>
        <v>0</v>
      </c>
      <c r="L100" s="5"/>
      <c r="M100" s="5"/>
    </row>
    <row r="101" spans="2:13" x14ac:dyDescent="0.25">
      <c r="B101" s="4">
        <v>94</v>
      </c>
      <c r="C101" s="24" t="s">
        <v>25</v>
      </c>
      <c r="D101" s="5">
        <v>0</v>
      </c>
      <c r="E101" s="9">
        <f>D101*100/D127</f>
        <v>0</v>
      </c>
      <c r="F101" s="5">
        <v>0</v>
      </c>
      <c r="G101" s="9">
        <f>F101*100/F127</f>
        <v>0</v>
      </c>
      <c r="H101" s="12">
        <v>0</v>
      </c>
      <c r="I101" s="9">
        <f>H101*100/H127</f>
        <v>0</v>
      </c>
      <c r="J101" s="6">
        <f>H101-F101</f>
        <v>0</v>
      </c>
      <c r="K101" s="8">
        <f t="shared" si="2"/>
        <v>0</v>
      </c>
      <c r="L101" s="5"/>
      <c r="M101" s="5"/>
    </row>
    <row r="102" spans="2:13" x14ac:dyDescent="0.25">
      <c r="B102" s="4">
        <v>95</v>
      </c>
      <c r="C102" s="24" t="s">
        <v>62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12">
        <v>0</v>
      </c>
      <c r="I102" s="9">
        <f>H102*100/H127</f>
        <v>0</v>
      </c>
      <c r="J102" s="6">
        <f>H102-F102</f>
        <v>0</v>
      </c>
      <c r="K102" s="8">
        <f t="shared" si="2"/>
        <v>0</v>
      </c>
      <c r="L102" s="5"/>
      <c r="M102" s="5"/>
    </row>
    <row r="103" spans="2:13" x14ac:dyDescent="0.25">
      <c r="B103" s="4">
        <v>96</v>
      </c>
      <c r="C103" s="24" t="s">
        <v>55</v>
      </c>
      <c r="D103" s="5">
        <v>1</v>
      </c>
      <c r="E103" s="9">
        <f>D103*100/D127</f>
        <v>0.64102564102564108</v>
      </c>
      <c r="F103" s="5">
        <v>0</v>
      </c>
      <c r="G103" s="9">
        <f>F103*100/F127</f>
        <v>0</v>
      </c>
      <c r="H103" s="12">
        <v>0</v>
      </c>
      <c r="I103" s="9">
        <f>H103*100/H127</f>
        <v>0</v>
      </c>
      <c r="J103" s="6">
        <f>H103-F103</f>
        <v>0</v>
      </c>
      <c r="K103" s="8">
        <f t="shared" si="2"/>
        <v>0</v>
      </c>
      <c r="L103" s="5"/>
      <c r="M103" s="5"/>
    </row>
    <row r="104" spans="2:13" x14ac:dyDescent="0.25">
      <c r="B104" s="4">
        <v>97</v>
      </c>
      <c r="C104" s="24" t="s">
        <v>124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12">
        <v>0</v>
      </c>
      <c r="I104" s="9">
        <f>H104*100/H127</f>
        <v>0</v>
      </c>
      <c r="J104" s="6">
        <f>H104-F104</f>
        <v>0</v>
      </c>
      <c r="K104" s="8">
        <f t="shared" si="2"/>
        <v>0</v>
      </c>
      <c r="L104" s="5"/>
      <c r="M104" s="5"/>
    </row>
    <row r="105" spans="2:13" x14ac:dyDescent="0.25">
      <c r="B105" s="4">
        <v>98</v>
      </c>
      <c r="C105" s="24" t="s">
        <v>99</v>
      </c>
      <c r="D105" s="5">
        <v>0</v>
      </c>
      <c r="E105" s="9">
        <f>D105*100/D127</f>
        <v>0</v>
      </c>
      <c r="F105" s="5">
        <v>0</v>
      </c>
      <c r="G105" s="9">
        <f>F105*100/F127</f>
        <v>0</v>
      </c>
      <c r="H105" s="12">
        <v>0</v>
      </c>
      <c r="I105" s="9">
        <f>H105*100/H127</f>
        <v>0</v>
      </c>
      <c r="J105" s="6">
        <f>H105-F105</f>
        <v>0</v>
      </c>
      <c r="K105" s="8">
        <f t="shared" si="2"/>
        <v>0</v>
      </c>
      <c r="L105" s="5"/>
      <c r="M105" s="5"/>
    </row>
    <row r="106" spans="2:13" x14ac:dyDescent="0.25">
      <c r="B106" s="4">
        <v>99</v>
      </c>
      <c r="C106" s="24" t="s">
        <v>56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12">
        <v>0</v>
      </c>
      <c r="I106" s="9">
        <f>H106*100/H127</f>
        <v>0</v>
      </c>
      <c r="J106" s="6">
        <f>H106-F106</f>
        <v>0</v>
      </c>
      <c r="K106" s="8">
        <f t="shared" si="2"/>
        <v>0</v>
      </c>
      <c r="L106" s="5"/>
      <c r="M106" s="5"/>
    </row>
    <row r="107" spans="2:13" ht="30" x14ac:dyDescent="0.25">
      <c r="B107" s="4">
        <v>100</v>
      </c>
      <c r="C107" s="24" t="s">
        <v>65</v>
      </c>
      <c r="D107" s="5">
        <v>7</v>
      </c>
      <c r="E107" s="8">
        <f>D107*100/D127</f>
        <v>4.4871794871794872</v>
      </c>
      <c r="F107" s="5">
        <v>1</v>
      </c>
      <c r="G107" s="9">
        <f>F107*100/F127</f>
        <v>5.5555555555555554</v>
      </c>
      <c r="H107" s="12">
        <v>0</v>
      </c>
      <c r="I107" s="8">
        <f>H107*100/H127</f>
        <v>0</v>
      </c>
      <c r="J107" s="6">
        <f>H107-F107</f>
        <v>-1</v>
      </c>
      <c r="K107" s="8">
        <f t="shared" si="2"/>
        <v>-5.5555555555555554</v>
      </c>
      <c r="L107" s="5"/>
      <c r="M107" s="5"/>
    </row>
    <row r="108" spans="2:13" x14ac:dyDescent="0.25">
      <c r="B108" s="4">
        <v>101</v>
      </c>
      <c r="C108" s="24" t="s">
        <v>53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12">
        <v>0</v>
      </c>
      <c r="I108" s="9">
        <f>H108*100/H127</f>
        <v>0</v>
      </c>
      <c r="J108" s="6">
        <f>H108-F108</f>
        <v>0</v>
      </c>
      <c r="K108" s="8">
        <f t="shared" si="2"/>
        <v>0</v>
      </c>
      <c r="L108" s="5"/>
      <c r="M108" s="5"/>
    </row>
    <row r="109" spans="2:13" ht="60" x14ac:dyDescent="0.25">
      <c r="B109" s="4">
        <v>102</v>
      </c>
      <c r="C109" s="24" t="s">
        <v>77</v>
      </c>
      <c r="D109" s="5">
        <v>13</v>
      </c>
      <c r="E109" s="9">
        <f>D109*100/D127</f>
        <v>8.3333333333333339</v>
      </c>
      <c r="F109" s="5">
        <v>7</v>
      </c>
      <c r="G109" s="9">
        <f>F109*100/F127</f>
        <v>38.888888888888886</v>
      </c>
      <c r="H109" s="12">
        <v>2</v>
      </c>
      <c r="I109" s="9">
        <f>H109*100/H127</f>
        <v>10.526315789473685</v>
      </c>
      <c r="J109" s="6">
        <v>7</v>
      </c>
      <c r="K109" s="8">
        <f t="shared" si="2"/>
        <v>-28.362573099415201</v>
      </c>
      <c r="L109" s="5"/>
      <c r="M109" s="5"/>
    </row>
    <row r="110" spans="2:13" x14ac:dyDescent="0.25">
      <c r="B110" s="4">
        <v>103</v>
      </c>
      <c r="C110" s="24" t="s">
        <v>58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12">
        <v>0</v>
      </c>
      <c r="I110" s="9">
        <f>H110*100/H127</f>
        <v>0</v>
      </c>
      <c r="J110" s="6">
        <f>H110-F110</f>
        <v>0</v>
      </c>
      <c r="K110" s="8">
        <f t="shared" si="2"/>
        <v>0</v>
      </c>
      <c r="L110" s="5"/>
      <c r="M110" s="5"/>
    </row>
    <row r="111" spans="2:13" x14ac:dyDescent="0.25">
      <c r="B111" s="4">
        <v>104</v>
      </c>
      <c r="C111" s="24" t="s">
        <v>70</v>
      </c>
      <c r="D111" s="5">
        <v>7</v>
      </c>
      <c r="E111" s="9">
        <f>D111*100/D127</f>
        <v>4.4871794871794872</v>
      </c>
      <c r="F111" s="5">
        <v>1</v>
      </c>
      <c r="G111" s="9">
        <f>F111*100/F127</f>
        <v>5.5555555555555554</v>
      </c>
      <c r="H111" s="12">
        <v>0</v>
      </c>
      <c r="I111" s="9">
        <f>H111*100/H127</f>
        <v>0</v>
      </c>
      <c r="J111" s="6">
        <f>H111-F111</f>
        <v>-1</v>
      </c>
      <c r="K111" s="8">
        <f t="shared" si="2"/>
        <v>-5.5555555555555554</v>
      </c>
      <c r="L111" s="5"/>
      <c r="M111" s="5"/>
    </row>
    <row r="112" spans="2:13" x14ac:dyDescent="0.25">
      <c r="B112" s="4">
        <v>105</v>
      </c>
      <c r="C112" s="24" t="s">
        <v>128</v>
      </c>
      <c r="D112" s="5">
        <v>1</v>
      </c>
      <c r="E112" s="9">
        <f>D112*100/D127</f>
        <v>0.64102564102564108</v>
      </c>
      <c r="F112" s="5">
        <v>0</v>
      </c>
      <c r="G112" s="9">
        <f>F112*100/F127</f>
        <v>0</v>
      </c>
      <c r="H112" s="12">
        <v>0</v>
      </c>
      <c r="I112" s="9">
        <f>H112*100/H127</f>
        <v>0</v>
      </c>
      <c r="J112" s="6">
        <f>H112-F112</f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79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12">
        <v>0</v>
      </c>
      <c r="I113" s="9">
        <f>H113*100/H127</f>
        <v>0</v>
      </c>
      <c r="J113" s="14">
        <f>H113-F113</f>
        <v>0</v>
      </c>
      <c r="K113" s="15">
        <f t="shared" ref="K113:K118" si="3">I113-G113</f>
        <v>0</v>
      </c>
      <c r="L113" s="12"/>
      <c r="M113" s="12"/>
    </row>
    <row r="114" spans="2:13" x14ac:dyDescent="0.25">
      <c r="B114" s="4">
        <v>107</v>
      </c>
      <c r="C114" s="22" t="s">
        <v>125</v>
      </c>
      <c r="D114" s="5">
        <v>0</v>
      </c>
      <c r="E114" s="9">
        <f>D114*100/D127</f>
        <v>0</v>
      </c>
      <c r="F114" s="5">
        <v>0</v>
      </c>
      <c r="G114" s="9">
        <f>F114*100/F127</f>
        <v>0</v>
      </c>
      <c r="H114" s="12">
        <v>0</v>
      </c>
      <c r="I114" s="9">
        <f>H114*100/H127</f>
        <v>0</v>
      </c>
      <c r="J114" s="6">
        <f>H114-F114</f>
        <v>0</v>
      </c>
      <c r="K114" s="8">
        <f t="shared" si="3"/>
        <v>0</v>
      </c>
      <c r="L114" s="5"/>
      <c r="M114" s="5"/>
    </row>
    <row r="115" spans="2:13" x14ac:dyDescent="0.25">
      <c r="B115" s="4">
        <v>108</v>
      </c>
      <c r="C115" s="22" t="s">
        <v>92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12">
        <v>1</v>
      </c>
      <c r="I115" s="9">
        <f>H115*100/H127</f>
        <v>5.2631578947368425</v>
      </c>
      <c r="J115" s="6">
        <f>H115-F115</f>
        <v>1</v>
      </c>
      <c r="K115" s="8">
        <f t="shared" si="3"/>
        <v>5.2631578947368425</v>
      </c>
      <c r="L115" s="10"/>
      <c r="M115" s="10"/>
    </row>
    <row r="116" spans="2:13" x14ac:dyDescent="0.25">
      <c r="B116" s="4">
        <v>109</v>
      </c>
      <c r="C116" s="24" t="s">
        <v>88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12">
        <v>0</v>
      </c>
      <c r="I116" s="9">
        <f>H116*100/H127</f>
        <v>0</v>
      </c>
      <c r="J116" s="6">
        <f>H116-F116</f>
        <v>0</v>
      </c>
      <c r="K116" s="8">
        <f t="shared" si="3"/>
        <v>0</v>
      </c>
      <c r="L116" s="5"/>
      <c r="M116" s="5"/>
    </row>
    <row r="117" spans="2:13" x14ac:dyDescent="0.25">
      <c r="B117" s="4">
        <v>110</v>
      </c>
      <c r="C117" s="24" t="s">
        <v>93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12">
        <v>0</v>
      </c>
      <c r="I117" s="9">
        <f>H117*100/H127</f>
        <v>0</v>
      </c>
      <c r="J117" s="6">
        <f>H117-F117</f>
        <v>0</v>
      </c>
      <c r="K117" s="8">
        <f t="shared" si="3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23</v>
      </c>
      <c r="E118" s="9">
        <f>D118*100/D127</f>
        <v>14.743589743589743</v>
      </c>
      <c r="F118" s="5">
        <v>6</v>
      </c>
      <c r="G118" s="9">
        <f>F118*100/F127</f>
        <v>33.333333333333336</v>
      </c>
      <c r="H118" s="12">
        <v>0</v>
      </c>
      <c r="I118" s="9">
        <f>H118*100/H127</f>
        <v>0</v>
      </c>
      <c r="J118" s="6">
        <f>H118-F118</f>
        <v>-6</v>
      </c>
      <c r="K118" s="8">
        <f t="shared" si="3"/>
        <v>-33.333333333333336</v>
      </c>
      <c r="L118" s="5"/>
      <c r="M118" s="5"/>
    </row>
    <row r="119" spans="2:13" x14ac:dyDescent="0.25">
      <c r="B119" s="4">
        <v>112</v>
      </c>
      <c r="C119" s="22" t="s">
        <v>126</v>
      </c>
      <c r="D119" s="5">
        <v>14</v>
      </c>
      <c r="E119" s="9">
        <f>D119*100/D127</f>
        <v>8.9743589743589745</v>
      </c>
      <c r="F119" s="5">
        <v>0</v>
      </c>
      <c r="G119" s="9">
        <f>F119*100/F127</f>
        <v>0</v>
      </c>
      <c r="H119" s="12">
        <v>2</v>
      </c>
      <c r="I119" s="9">
        <f>H119*100/H127</f>
        <v>10.526315789473685</v>
      </c>
      <c r="J119" s="6">
        <f>H119-F119</f>
        <v>2</v>
      </c>
      <c r="K119" s="8">
        <f t="shared" ref="K119:K124" si="4">I119-G119</f>
        <v>10.526315789473685</v>
      </c>
      <c r="L119" s="5"/>
      <c r="M119" s="5"/>
    </row>
    <row r="120" spans="2:13" x14ac:dyDescent="0.25">
      <c r="B120" s="4">
        <v>113</v>
      </c>
      <c r="C120" s="22" t="s">
        <v>51</v>
      </c>
      <c r="D120" s="5">
        <v>1</v>
      </c>
      <c r="E120" s="9">
        <f>D120*100/D127</f>
        <v>0.64102564102564108</v>
      </c>
      <c r="F120" s="5">
        <v>0</v>
      </c>
      <c r="G120" s="9">
        <f>F120*100/F127</f>
        <v>0</v>
      </c>
      <c r="H120" s="12">
        <v>0</v>
      </c>
      <c r="I120" s="9">
        <f>H120*100/H127</f>
        <v>0</v>
      </c>
      <c r="J120" s="6">
        <f>H120-F120</f>
        <v>0</v>
      </c>
      <c r="K120" s="8">
        <f t="shared" si="4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12">
        <v>0</v>
      </c>
      <c r="I121" s="9">
        <f>H121*100/H127</f>
        <v>0</v>
      </c>
      <c r="J121" s="6">
        <f>H121-F121</f>
        <v>0</v>
      </c>
      <c r="K121" s="8">
        <f t="shared" si="4"/>
        <v>0</v>
      </c>
      <c r="L121" s="5"/>
      <c r="M121" s="5"/>
    </row>
    <row r="122" spans="2:13" ht="30" x14ac:dyDescent="0.25">
      <c r="B122" s="4">
        <v>115</v>
      </c>
      <c r="C122" s="22" t="s">
        <v>40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12">
        <v>0</v>
      </c>
      <c r="I122" s="9">
        <f>H122*100/H127</f>
        <v>0</v>
      </c>
      <c r="J122" s="6">
        <f>H122-F122</f>
        <v>0</v>
      </c>
      <c r="K122" s="8">
        <f t="shared" si="4"/>
        <v>0</v>
      </c>
      <c r="L122" s="5"/>
      <c r="M122" s="5"/>
    </row>
    <row r="123" spans="2:13" ht="30" x14ac:dyDescent="0.25">
      <c r="B123" s="4">
        <v>116</v>
      </c>
      <c r="C123" s="24" t="s">
        <v>27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12">
        <v>0</v>
      </c>
      <c r="I123" s="9">
        <f>H123*100/H127</f>
        <v>0</v>
      </c>
      <c r="J123" s="6">
        <f>H123-F123</f>
        <v>0</v>
      </c>
      <c r="K123" s="8">
        <f t="shared" si="4"/>
        <v>0</v>
      </c>
      <c r="L123" s="5"/>
      <c r="M123" s="5"/>
    </row>
    <row r="124" spans="2:13" x14ac:dyDescent="0.25">
      <c r="B124" s="4">
        <v>117</v>
      </c>
      <c r="C124" s="24" t="s">
        <v>127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12">
        <v>0</v>
      </c>
      <c r="I124" s="9">
        <f>H124*100/H127</f>
        <v>0</v>
      </c>
      <c r="J124" s="6">
        <f>H124-F124</f>
        <v>0</v>
      </c>
      <c r="K124" s="8">
        <f t="shared" si="4"/>
        <v>0</v>
      </c>
      <c r="L124" s="5"/>
      <c r="M124" s="5"/>
    </row>
    <row r="125" spans="2:13" x14ac:dyDescent="0.25">
      <c r="B125" s="4">
        <v>118</v>
      </c>
      <c r="C125" s="22" t="s">
        <v>72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12">
        <v>0</v>
      </c>
      <c r="I125" s="9">
        <f>H125*100/H127</f>
        <v>0</v>
      </c>
      <c r="J125" s="6">
        <f>H125-F125</f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83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12">
        <v>0</v>
      </c>
      <c r="I126" s="9">
        <f>H126*100/H127</f>
        <v>0</v>
      </c>
      <c r="J126" s="6">
        <f>H126-F126</f>
        <v>0</v>
      </c>
      <c r="K126" s="8">
        <f>I126-G126</f>
        <v>0</v>
      </c>
      <c r="L126" s="5"/>
      <c r="M126" s="5"/>
    </row>
    <row r="127" spans="2:13" ht="15.75" customHeight="1" x14ac:dyDescent="0.25">
      <c r="B127" s="28" t="s">
        <v>21</v>
      </c>
      <c r="C127" s="29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156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77+F78+F79+F80+F81+F82+F83+F84+F85+F86+F87+F88+F89+F90+F91+F92+F93+F94+F95+F96+F97+F98+F99+F100+F101+F102+F103+F104+F105+F106+F107+F108+F109+F110+F111+F112+F113+F114+F115+F116+F117+F118+F119+F120+F121+F122+F123+F124+F125+F126</f>
        <v>18</v>
      </c>
      <c r="G127" s="5"/>
      <c r="H127" s="30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19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31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31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31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31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31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31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31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31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31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31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31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31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31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31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31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31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31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31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31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31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31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31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31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31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31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31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31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31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31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31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31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31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31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31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31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31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31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31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31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31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31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31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2024-12-02T09:22:44Z</dcterms:modified>
</cp:coreProperties>
</file>